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NEWTIME/1-Recherche/3-WARS/Demography_Master_File/1-WMS_Démographie/Demo_book/Data_Compiled_11012017/"/>
    </mc:Choice>
  </mc:AlternateContent>
  <xr:revisionPtr revIDLastSave="0" documentId="13_ncr:1_{98D88131-0C06-764C-B1B8-33629A9BD5C1}" xr6:coauthVersionLast="34" xr6:coauthVersionMax="34" xr10:uidLastSave="{00000000-0000-0000-0000-000000000000}"/>
  <bookViews>
    <workbookView xWindow="27700" yWindow="640" windowWidth="22020" windowHeight="12380" tabRatio="232" activeTab="1" xr2:uid="{00000000-000D-0000-FFFF-FFFF00000000}"/>
  </bookViews>
  <sheets>
    <sheet name="Metadata" sheetId="1" r:id="rId1"/>
    <sheet name="Data" sheetId="2" r:id="rId2"/>
  </sheets>
  <calcPr calcId="179021" concurrentCalc="0"/>
</workbook>
</file>

<file path=xl/calcChain.xml><?xml version="1.0" encoding="utf-8"?>
<calcChain xmlns="http://schemas.openxmlformats.org/spreadsheetml/2006/main">
  <c r="G3" i="2" l="1"/>
  <c r="H3" i="2"/>
  <c r="I3" i="2"/>
  <c r="N3" i="2"/>
  <c r="F3" i="2"/>
</calcChain>
</file>

<file path=xl/sharedStrings.xml><?xml version="1.0" encoding="utf-8"?>
<sst xmlns="http://schemas.openxmlformats.org/spreadsheetml/2006/main" count="163" uniqueCount="68">
  <si>
    <t>Code</t>
  </si>
  <si>
    <t>Description</t>
  </si>
  <si>
    <t>Methodology</t>
  </si>
  <si>
    <t>Unit of Measure</t>
  </si>
  <si>
    <t>Scale of Measure</t>
  </si>
  <si>
    <t>Date</t>
  </si>
  <si>
    <t>Census</t>
  </si>
  <si>
    <t>Source</t>
  </si>
  <si>
    <t>Source Chinese</t>
  </si>
  <si>
    <t>Comments</t>
  </si>
  <si>
    <t>birth_m</t>
  </si>
  <si>
    <t>Number of male births</t>
  </si>
  <si>
    <t>birth_f</t>
  </si>
  <si>
    <t>Number of female births</t>
  </si>
  <si>
    <t>ID</t>
  </si>
  <si>
    <t>Baojia</t>
  </si>
  <si>
    <t>联保</t>
  </si>
  <si>
    <t>Pinyin</t>
  </si>
  <si>
    <t>Lianbao1</t>
  </si>
  <si>
    <t>第一联保</t>
  </si>
  <si>
    <t>diyi lianbao</t>
  </si>
  <si>
    <t>第二联保</t>
  </si>
  <si>
    <t>dier lianbao</t>
  </si>
  <si>
    <t>第三联保</t>
  </si>
  <si>
    <t>disan lianbao</t>
  </si>
  <si>
    <t>第四联保</t>
  </si>
  <si>
    <t>disi lianbao</t>
  </si>
  <si>
    <t>第五联保</t>
  </si>
  <si>
    <t>diwu lianbao</t>
  </si>
  <si>
    <t>Individuals</t>
  </si>
  <si>
    <t>Lianbao2</t>
  </si>
  <si>
    <t>Lianbao3</t>
  </si>
  <si>
    <t>Lianbao4</t>
  </si>
  <si>
    <t>Lianbao5</t>
  </si>
  <si>
    <t>May 1945</t>
  </si>
  <si>
    <t>老閘</t>
  </si>
  <si>
    <t>Laozha</t>
  </si>
  <si>
    <t>death_m</t>
  </si>
  <si>
    <t>death_f</t>
  </si>
  <si>
    <t>death_m_miss</t>
  </si>
  <si>
    <t>death_f_miss</t>
  </si>
  <si>
    <t>Population Statistics Songshan (Laozha), Table 3, May 1945  R33-325</t>
  </si>
  <si>
    <t>民国三十四年五月份户口異動统计表(甲) 表格三，老閘分局 R33-325</t>
  </si>
  <si>
    <t>Number of male deaths</t>
  </si>
  <si>
    <t>Number of female deaths</t>
  </si>
  <si>
    <t>Number of male missing</t>
  </si>
  <si>
    <t>Number of female missing</t>
  </si>
  <si>
    <t>In Laozha : sum of population in Lianbao</t>
  </si>
  <si>
    <t>In Taishan : sum of population in Lianbao</t>
  </si>
  <si>
    <t>August 1945</t>
  </si>
  <si>
    <t>Population Statistics Songshan (Taishan), p.233, August 1945  R33-325</t>
  </si>
  <si>
    <t>民国三十四年八月份户口统计表(甲) p. 233，泰山分局 R33-325</t>
  </si>
  <si>
    <t>death_m_-12</t>
  </si>
  <si>
    <t>Number of male deaths under 12 years old</t>
  </si>
  <si>
    <t>death_f_-12</t>
  </si>
  <si>
    <t>Number of female deaths under 12 years old</t>
  </si>
  <si>
    <t>death_m_+12</t>
  </si>
  <si>
    <t>Number of male deaths over 12 years old</t>
  </si>
  <si>
    <t>death_f_+12</t>
  </si>
  <si>
    <t>Number of female deaths over 12 years old</t>
  </si>
  <si>
    <t>嵩山/泰山</t>
  </si>
  <si>
    <t>Lianbao6</t>
  </si>
  <si>
    <t>第六联保</t>
  </si>
  <si>
    <t>diliu lianbao</t>
  </si>
  <si>
    <t>Taishan</t>
  </si>
  <si>
    <t>District</t>
  </si>
  <si>
    <t>1T12</t>
  </si>
  <si>
    <t>1T17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</si>
</sst>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b/>
      <sz val="11"/>
      <color theme="3" tint="0.3999755851924192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4" fillId="0" borderId="0" xfId="1" applyFont="1"/>
    <xf numFmtId="0" fontId="5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4" fillId="0" borderId="0" xfId="2" applyFont="1" applyBorder="1" applyAlignment="1" applyProtection="1"/>
    <xf numFmtId="0" fontId="4" fillId="0" borderId="0" xfId="1" applyFont="1" applyBorder="1" applyAlignment="1"/>
    <xf numFmtId="0" fontId="2" fillId="0" borderId="0" xfId="1" applyFont="1" applyBorder="1" applyAlignment="1"/>
    <xf numFmtId="0" fontId="6" fillId="0" borderId="0" xfId="0" applyFont="1"/>
    <xf numFmtId="0" fontId="0" fillId="0" borderId="0" xfId="0" applyBorder="1"/>
    <xf numFmtId="0" fontId="0" fillId="0" borderId="0" xfId="0" applyFill="1" applyBorder="1"/>
    <xf numFmtId="0" fontId="5" fillId="0" borderId="0" xfId="0" applyFont="1" applyBorder="1" applyAlignment="1"/>
    <xf numFmtId="0" fontId="8" fillId="0" borderId="0" xfId="0" applyFont="1" applyBorder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9" fillId="0" borderId="0" xfId="2" applyFont="1" applyBorder="1" applyAlignment="1" applyProtection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1" applyFont="1"/>
    <xf numFmtId="0" fontId="4" fillId="0" borderId="0" xfId="1" applyFont="1" applyAlignment="1">
      <alignment horizontal="center"/>
    </xf>
    <xf numFmtId="0" fontId="2" fillId="0" borderId="0" xfId="1" applyFont="1" applyBorder="1" applyAlignment="1"/>
    <xf numFmtId="0" fontId="7" fillId="0" borderId="0" xfId="0" applyFont="1"/>
    <xf numFmtId="0" fontId="2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/>
    <xf numFmtId="0" fontId="5" fillId="0" borderId="0" xfId="1" applyFont="1"/>
    <xf numFmtId="0" fontId="5" fillId="0" borderId="0" xfId="1" applyFont="1" applyBorder="1"/>
    <xf numFmtId="0" fontId="4" fillId="0" borderId="0" xfId="2" applyFont="1" applyBorder="1" applyAlignment="1" applyProtection="1"/>
    <xf numFmtId="0" fontId="4" fillId="0" borderId="0" xfId="1" applyFont="1" applyBorder="1" applyAlignment="1"/>
    <xf numFmtId="0" fontId="4" fillId="0" borderId="0" xfId="1" applyFont="1" applyFill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>
      <selection activeCell="B39" sqref="B39"/>
    </sheetView>
  </sheetViews>
  <sheetFormatPr baseColWidth="10" defaultColWidth="11.5" defaultRowHeight="15" x14ac:dyDescent="0.2"/>
  <cols>
    <col min="1" max="1" width="15.83203125" style="9" customWidth="1"/>
    <col min="2" max="2" width="28.5" style="9" customWidth="1"/>
    <col min="3" max="3" width="38.6640625" style="9" customWidth="1"/>
    <col min="4" max="4" width="17.6640625" style="9" customWidth="1"/>
    <col min="5" max="5" width="16.1640625" style="9" customWidth="1"/>
    <col min="6" max="6" width="13.1640625" style="9" customWidth="1"/>
    <col min="7" max="7" width="11.5" style="9"/>
    <col min="8" max="8" width="62.33203125" style="9" customWidth="1"/>
    <col min="9" max="9" width="67.6640625" style="9" customWidth="1"/>
    <col min="10" max="10" width="52.33203125" style="9" customWidth="1"/>
    <col min="11" max="16384" width="11.5" style="9"/>
  </cols>
  <sheetData>
    <row r="1" spans="1:1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2" t="s">
        <v>9</v>
      </c>
    </row>
    <row r="2" spans="1:11" x14ac:dyDescent="0.2">
      <c r="A2" s="18" t="s">
        <v>10</v>
      </c>
      <c r="B2" s="14" t="s">
        <v>11</v>
      </c>
      <c r="C2" s="14" t="s">
        <v>47</v>
      </c>
      <c r="D2" s="14" t="s">
        <v>29</v>
      </c>
      <c r="E2" s="14">
        <v>1</v>
      </c>
      <c r="F2" s="15" t="s">
        <v>34</v>
      </c>
      <c r="G2" s="14"/>
      <c r="H2" s="10" t="s">
        <v>41</v>
      </c>
      <c r="I2" s="10" t="s">
        <v>42</v>
      </c>
      <c r="J2" s="1"/>
    </row>
    <row r="3" spans="1:11" x14ac:dyDescent="0.2">
      <c r="A3" s="8" t="s">
        <v>12</v>
      </c>
      <c r="B3" s="14" t="s">
        <v>13</v>
      </c>
      <c r="C3" s="14" t="s">
        <v>47</v>
      </c>
      <c r="D3" s="14" t="s">
        <v>29</v>
      </c>
      <c r="E3" s="14">
        <v>1</v>
      </c>
      <c r="F3" s="15" t="s">
        <v>34</v>
      </c>
      <c r="G3" s="14"/>
      <c r="H3" s="10" t="s">
        <v>41</v>
      </c>
      <c r="I3" s="10" t="s">
        <v>42</v>
      </c>
      <c r="J3" s="1"/>
    </row>
    <row r="4" spans="1:11" x14ac:dyDescent="0.2">
      <c r="A4" s="8" t="s">
        <v>37</v>
      </c>
      <c r="B4" s="14" t="s">
        <v>43</v>
      </c>
      <c r="C4" s="14" t="s">
        <v>47</v>
      </c>
      <c r="D4" s="14" t="s">
        <v>29</v>
      </c>
      <c r="E4" s="14">
        <v>1</v>
      </c>
      <c r="F4" s="15" t="s">
        <v>34</v>
      </c>
      <c r="G4" s="14"/>
      <c r="H4" s="10" t="s">
        <v>41</v>
      </c>
      <c r="I4" s="10" t="s">
        <v>42</v>
      </c>
      <c r="J4" s="1"/>
    </row>
    <row r="5" spans="1:11" x14ac:dyDescent="0.2">
      <c r="A5" s="8" t="s">
        <v>38</v>
      </c>
      <c r="B5" s="14" t="s">
        <v>44</v>
      </c>
      <c r="C5" s="14" t="s">
        <v>47</v>
      </c>
      <c r="D5" s="14" t="s">
        <v>29</v>
      </c>
      <c r="E5" s="14">
        <v>1</v>
      </c>
      <c r="F5" s="15" t="s">
        <v>34</v>
      </c>
      <c r="G5" s="14"/>
      <c r="H5" s="10" t="s">
        <v>41</v>
      </c>
      <c r="I5" s="10" t="s">
        <v>42</v>
      </c>
      <c r="J5" s="1"/>
    </row>
    <row r="6" spans="1:11" x14ac:dyDescent="0.2">
      <c r="A6" s="8" t="s">
        <v>39</v>
      </c>
      <c r="B6" s="14" t="s">
        <v>45</v>
      </c>
      <c r="C6" s="14" t="s">
        <v>47</v>
      </c>
      <c r="D6" s="14" t="s">
        <v>29</v>
      </c>
      <c r="E6" s="14">
        <v>1</v>
      </c>
      <c r="F6" s="15" t="s">
        <v>34</v>
      </c>
      <c r="G6" s="14"/>
      <c r="H6" s="10" t="s">
        <v>41</v>
      </c>
      <c r="I6" s="10" t="s">
        <v>42</v>
      </c>
      <c r="J6" s="1"/>
    </row>
    <row r="7" spans="1:11" x14ac:dyDescent="0.2">
      <c r="A7" s="8" t="s">
        <v>40</v>
      </c>
      <c r="B7" s="14" t="s">
        <v>46</v>
      </c>
      <c r="C7" s="14" t="s">
        <v>47</v>
      </c>
      <c r="D7" s="14" t="s">
        <v>29</v>
      </c>
      <c r="E7" s="14">
        <v>1</v>
      </c>
      <c r="F7" s="15" t="s">
        <v>34</v>
      </c>
      <c r="G7" s="14"/>
      <c r="H7" s="10" t="s">
        <v>41</v>
      </c>
      <c r="I7" s="10" t="s">
        <v>42</v>
      </c>
      <c r="J7" s="1"/>
    </row>
    <row r="8" spans="1:11" x14ac:dyDescent="0.2">
      <c r="A8" s="22" t="s">
        <v>10</v>
      </c>
      <c r="B8" s="19" t="s">
        <v>11</v>
      </c>
      <c r="C8" s="19" t="s">
        <v>48</v>
      </c>
      <c r="D8" s="19" t="s">
        <v>29</v>
      </c>
      <c r="E8" s="19">
        <v>1</v>
      </c>
      <c r="F8" s="20" t="s">
        <v>49</v>
      </c>
      <c r="G8" s="19"/>
      <c r="H8" s="19" t="s">
        <v>50</v>
      </c>
      <c r="I8" s="19" t="s">
        <v>51</v>
      </c>
    </row>
    <row r="9" spans="1:11" x14ac:dyDescent="0.2">
      <c r="A9" s="21" t="s">
        <v>12</v>
      </c>
      <c r="B9" s="19" t="s">
        <v>13</v>
      </c>
      <c r="C9" s="19" t="s">
        <v>48</v>
      </c>
      <c r="D9" s="19" t="s">
        <v>29</v>
      </c>
      <c r="E9" s="19">
        <v>1</v>
      </c>
      <c r="F9" s="20" t="s">
        <v>49</v>
      </c>
      <c r="G9" s="19"/>
      <c r="H9" s="19" t="s">
        <v>50</v>
      </c>
      <c r="I9" s="19" t="s">
        <v>51</v>
      </c>
    </row>
    <row r="10" spans="1:11" x14ac:dyDescent="0.2">
      <c r="A10" s="21" t="s">
        <v>52</v>
      </c>
      <c r="B10" s="19" t="s">
        <v>53</v>
      </c>
      <c r="C10" s="19" t="s">
        <v>48</v>
      </c>
      <c r="D10" s="19" t="s">
        <v>29</v>
      </c>
      <c r="E10" s="19">
        <v>1</v>
      </c>
      <c r="F10" s="20" t="s">
        <v>49</v>
      </c>
      <c r="G10" s="19"/>
      <c r="H10" s="19" t="s">
        <v>50</v>
      </c>
      <c r="I10" s="19" t="s">
        <v>51</v>
      </c>
    </row>
    <row r="11" spans="1:11" x14ac:dyDescent="0.2">
      <c r="A11" s="21" t="s">
        <v>54</v>
      </c>
      <c r="B11" s="19" t="s">
        <v>55</v>
      </c>
      <c r="C11" s="19" t="s">
        <v>48</v>
      </c>
      <c r="D11" s="19" t="s">
        <v>29</v>
      </c>
      <c r="E11" s="19">
        <v>1</v>
      </c>
      <c r="F11" s="20" t="s">
        <v>49</v>
      </c>
      <c r="G11" s="19"/>
      <c r="H11" s="19" t="s">
        <v>50</v>
      </c>
      <c r="I11" s="19" t="s">
        <v>51</v>
      </c>
      <c r="J11" s="10"/>
      <c r="K11" s="10"/>
    </row>
    <row r="12" spans="1:11" x14ac:dyDescent="0.2">
      <c r="A12" s="21" t="s">
        <v>56</v>
      </c>
      <c r="B12" s="19" t="s">
        <v>57</v>
      </c>
      <c r="C12" s="19" t="s">
        <v>48</v>
      </c>
      <c r="D12" s="19" t="s">
        <v>29</v>
      </c>
      <c r="E12" s="19">
        <v>1</v>
      </c>
      <c r="F12" s="20" t="s">
        <v>49</v>
      </c>
      <c r="G12" s="19"/>
      <c r="H12" s="19" t="s">
        <v>50</v>
      </c>
      <c r="I12" s="19" t="s">
        <v>51</v>
      </c>
      <c r="J12" s="10"/>
      <c r="K12" s="10"/>
    </row>
    <row r="13" spans="1:11" x14ac:dyDescent="0.2">
      <c r="A13" s="21" t="s">
        <v>58</v>
      </c>
      <c r="B13" s="19" t="s">
        <v>59</v>
      </c>
      <c r="C13" s="19" t="s">
        <v>48</v>
      </c>
      <c r="D13" s="19" t="s">
        <v>29</v>
      </c>
      <c r="E13" s="19">
        <v>1</v>
      </c>
      <c r="F13" s="20" t="s">
        <v>49</v>
      </c>
      <c r="G13" s="19"/>
      <c r="H13" s="19" t="s">
        <v>50</v>
      </c>
      <c r="I13" s="19" t="s">
        <v>51</v>
      </c>
      <c r="J13" s="10"/>
      <c r="K13" s="10"/>
    </row>
    <row r="14" spans="1:11" x14ac:dyDescent="0.2">
      <c r="A14" s="16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x14ac:dyDescent="0.2">
      <c r="A15" s="16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x14ac:dyDescent="0.2">
      <c r="A16" s="16"/>
      <c r="B16" s="10"/>
      <c r="C16" s="10"/>
      <c r="D16" s="10"/>
      <c r="E16" s="10"/>
      <c r="F16" s="10"/>
      <c r="G16" s="10"/>
      <c r="H16" s="10"/>
      <c r="I16" s="10"/>
      <c r="J16" s="10"/>
      <c r="K16" s="10"/>
    </row>
  </sheetData>
  <hyperlinks>
    <hyperlink ref="A2" location="Metadata!A2" display="ch_pop_m_+12_out" xr:uid="{00000000-0004-0000-00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"/>
  <sheetViews>
    <sheetView tabSelected="1" workbookViewId="0">
      <selection activeCell="D16" sqref="D16"/>
    </sheetView>
  </sheetViews>
  <sheetFormatPr baseColWidth="10" defaultColWidth="11.5" defaultRowHeight="15" x14ac:dyDescent="0.2"/>
  <cols>
    <col min="1" max="3" width="11.5" style="10"/>
    <col min="4" max="4" width="12.83203125" style="10" customWidth="1"/>
    <col min="5" max="5" width="17.5" style="10" customWidth="1"/>
    <col min="6" max="7" width="11.5" style="10"/>
    <col min="8" max="8" width="12.5" style="10" customWidth="1"/>
    <col min="9" max="9" width="12.6640625" style="10" customWidth="1"/>
    <col min="10" max="10" width="14.83203125" style="10" customWidth="1"/>
    <col min="11" max="11" width="14" style="10" customWidth="1"/>
    <col min="12" max="16384" width="11.5" style="10"/>
  </cols>
  <sheetData>
    <row r="1" spans="1:15" x14ac:dyDescent="0.2">
      <c r="A1" s="4" t="s">
        <v>14</v>
      </c>
      <c r="B1" s="31" t="s">
        <v>65</v>
      </c>
      <c r="C1" s="4" t="s">
        <v>15</v>
      </c>
      <c r="D1" s="4" t="s">
        <v>16</v>
      </c>
      <c r="E1" s="4" t="s">
        <v>17</v>
      </c>
      <c r="F1" s="24">
        <v>1945</v>
      </c>
      <c r="G1" s="24">
        <v>1945</v>
      </c>
      <c r="H1" s="24">
        <v>1945</v>
      </c>
      <c r="I1" s="24">
        <v>1945</v>
      </c>
      <c r="J1" s="24">
        <v>1945</v>
      </c>
      <c r="K1" s="24">
        <v>1945</v>
      </c>
      <c r="L1" s="24">
        <v>1945</v>
      </c>
      <c r="M1" s="24">
        <v>1945</v>
      </c>
      <c r="N1" s="24">
        <v>1945</v>
      </c>
      <c r="O1" s="24">
        <v>1945</v>
      </c>
    </row>
    <row r="2" spans="1:15" x14ac:dyDescent="0.2">
      <c r="B2" s="4"/>
      <c r="C2" s="4"/>
      <c r="D2" s="4"/>
      <c r="E2" s="4"/>
      <c r="F2" s="17" t="s">
        <v>10</v>
      </c>
      <c r="G2" s="3" t="s">
        <v>12</v>
      </c>
      <c r="H2" s="3" t="s">
        <v>37</v>
      </c>
      <c r="I2" s="3" t="s">
        <v>38</v>
      </c>
      <c r="J2" s="23" t="s">
        <v>56</v>
      </c>
      <c r="K2" s="23" t="s">
        <v>58</v>
      </c>
      <c r="L2" s="23" t="s">
        <v>52</v>
      </c>
      <c r="M2" s="23" t="s">
        <v>54</v>
      </c>
      <c r="N2" s="3" t="s">
        <v>39</v>
      </c>
      <c r="O2" s="3" t="s">
        <v>40</v>
      </c>
    </row>
    <row r="3" spans="1:15" x14ac:dyDescent="0.2">
      <c r="A3" s="32" t="s">
        <v>66</v>
      </c>
      <c r="B3" s="12" t="s">
        <v>36</v>
      </c>
      <c r="C3" s="12" t="s">
        <v>36</v>
      </c>
      <c r="D3" s="12" t="s">
        <v>35</v>
      </c>
      <c r="E3" s="12" t="s">
        <v>36</v>
      </c>
      <c r="F3" s="6">
        <f>SUM(F4:F8)</f>
        <v>25</v>
      </c>
      <c r="G3" s="6">
        <f t="shared" ref="G3:I3" si="0">SUM(G4:G8)</f>
        <v>20</v>
      </c>
      <c r="H3" s="6">
        <f t="shared" si="0"/>
        <v>59</v>
      </c>
      <c r="I3" s="6">
        <f t="shared" si="0"/>
        <v>39</v>
      </c>
      <c r="J3" s="28"/>
      <c r="K3" s="28"/>
      <c r="N3" s="6">
        <f>SUM(N4:N8)</f>
        <v>1</v>
      </c>
      <c r="O3" s="6">
        <v>0</v>
      </c>
    </row>
    <row r="4" spans="1:15" x14ac:dyDescent="0.2">
      <c r="A4" s="32">
        <v>121</v>
      </c>
      <c r="B4" s="12" t="s">
        <v>36</v>
      </c>
      <c r="C4" s="5" t="s">
        <v>18</v>
      </c>
      <c r="D4" s="13" t="s">
        <v>19</v>
      </c>
      <c r="E4" s="13" t="s">
        <v>20</v>
      </c>
      <c r="F4" s="10">
        <v>3</v>
      </c>
      <c r="G4" s="10">
        <v>2</v>
      </c>
      <c r="H4" s="10">
        <v>12</v>
      </c>
      <c r="I4" s="10">
        <v>5</v>
      </c>
      <c r="N4" s="11">
        <v>0</v>
      </c>
      <c r="O4" s="7">
        <v>0</v>
      </c>
    </row>
    <row r="5" spans="1:15" x14ac:dyDescent="0.2">
      <c r="A5" s="32">
        <v>122</v>
      </c>
      <c r="B5" s="12" t="s">
        <v>36</v>
      </c>
      <c r="C5" s="5" t="s">
        <v>30</v>
      </c>
      <c r="D5" s="13" t="s">
        <v>21</v>
      </c>
      <c r="E5" s="13" t="s">
        <v>22</v>
      </c>
      <c r="F5" s="10">
        <v>3</v>
      </c>
      <c r="G5" s="10">
        <v>5</v>
      </c>
      <c r="H5" s="10">
        <v>11</v>
      </c>
      <c r="I5" s="10">
        <v>11</v>
      </c>
      <c r="N5" s="11">
        <v>0</v>
      </c>
      <c r="O5" s="7">
        <v>0</v>
      </c>
    </row>
    <row r="6" spans="1:15" x14ac:dyDescent="0.2">
      <c r="A6" s="32">
        <v>123</v>
      </c>
      <c r="B6" s="12" t="s">
        <v>36</v>
      </c>
      <c r="C6" s="5" t="s">
        <v>31</v>
      </c>
      <c r="D6" s="13" t="s">
        <v>23</v>
      </c>
      <c r="E6" s="13" t="s">
        <v>24</v>
      </c>
      <c r="F6" s="10">
        <v>4</v>
      </c>
      <c r="G6" s="10">
        <v>4</v>
      </c>
      <c r="H6" s="10">
        <v>13</v>
      </c>
      <c r="I6" s="10">
        <v>6</v>
      </c>
      <c r="N6" s="11">
        <v>0</v>
      </c>
      <c r="O6" s="7">
        <v>0</v>
      </c>
    </row>
    <row r="7" spans="1:15" x14ac:dyDescent="0.2">
      <c r="A7" s="32">
        <v>124</v>
      </c>
      <c r="B7" s="12" t="s">
        <v>36</v>
      </c>
      <c r="C7" s="5" t="s">
        <v>32</v>
      </c>
      <c r="D7" s="13" t="s">
        <v>25</v>
      </c>
      <c r="E7" s="13" t="s">
        <v>26</v>
      </c>
      <c r="F7" s="10">
        <v>8</v>
      </c>
      <c r="G7" s="10">
        <v>5</v>
      </c>
      <c r="H7" s="10">
        <v>18</v>
      </c>
      <c r="I7" s="10">
        <v>9</v>
      </c>
      <c r="N7" s="11">
        <v>1</v>
      </c>
      <c r="O7" s="7">
        <v>0</v>
      </c>
    </row>
    <row r="8" spans="1:15" x14ac:dyDescent="0.2">
      <c r="A8" s="32">
        <v>125</v>
      </c>
      <c r="B8" s="12" t="s">
        <v>36</v>
      </c>
      <c r="C8" s="5" t="s">
        <v>33</v>
      </c>
      <c r="D8" s="13" t="s">
        <v>27</v>
      </c>
      <c r="E8" s="13" t="s">
        <v>28</v>
      </c>
      <c r="F8" s="10">
        <v>7</v>
      </c>
      <c r="G8" s="10">
        <v>4</v>
      </c>
      <c r="H8" s="10">
        <v>5</v>
      </c>
      <c r="I8" s="10">
        <v>8</v>
      </c>
      <c r="N8" s="11">
        <v>0</v>
      </c>
      <c r="O8" s="7">
        <v>0</v>
      </c>
    </row>
    <row r="9" spans="1:15" x14ac:dyDescent="0.2">
      <c r="A9" s="31" t="s">
        <v>67</v>
      </c>
      <c r="B9" s="26" t="s">
        <v>64</v>
      </c>
      <c r="C9" s="26" t="s">
        <v>64</v>
      </c>
      <c r="D9" s="25" t="s">
        <v>60</v>
      </c>
      <c r="E9" s="26" t="s">
        <v>64</v>
      </c>
      <c r="F9" s="28">
        <v>27</v>
      </c>
      <c r="G9" s="28">
        <v>13</v>
      </c>
      <c r="J9" s="28">
        <v>52</v>
      </c>
      <c r="K9" s="28">
        <v>49</v>
      </c>
      <c r="L9" s="28">
        <v>10</v>
      </c>
      <c r="M9" s="28">
        <v>11</v>
      </c>
    </row>
    <row r="10" spans="1:15" x14ac:dyDescent="0.2">
      <c r="A10" s="31">
        <v>171</v>
      </c>
      <c r="B10" s="26" t="s">
        <v>64</v>
      </c>
      <c r="C10" s="27" t="s">
        <v>18</v>
      </c>
      <c r="D10" s="27" t="s">
        <v>19</v>
      </c>
      <c r="E10" s="27" t="s">
        <v>20</v>
      </c>
      <c r="F10" s="29">
        <v>4</v>
      </c>
      <c r="G10" s="29">
        <v>3</v>
      </c>
      <c r="J10" s="29">
        <v>13</v>
      </c>
      <c r="K10" s="29">
        <v>7</v>
      </c>
      <c r="L10" s="30">
        <v>2</v>
      </c>
      <c r="M10" s="30">
        <v>4</v>
      </c>
    </row>
    <row r="11" spans="1:15" x14ac:dyDescent="0.2">
      <c r="A11" s="31">
        <v>172</v>
      </c>
      <c r="B11" s="26" t="s">
        <v>64</v>
      </c>
      <c r="C11" s="27" t="s">
        <v>30</v>
      </c>
      <c r="D11" s="27" t="s">
        <v>21</v>
      </c>
      <c r="E11" s="27" t="s">
        <v>22</v>
      </c>
      <c r="F11" s="29">
        <v>5</v>
      </c>
      <c r="G11" s="29">
        <v>1</v>
      </c>
      <c r="J11" s="29">
        <v>9</v>
      </c>
      <c r="K11" s="29">
        <v>13</v>
      </c>
      <c r="L11" s="30">
        <v>4</v>
      </c>
      <c r="M11" s="30">
        <v>1</v>
      </c>
    </row>
    <row r="12" spans="1:15" x14ac:dyDescent="0.2">
      <c r="A12" s="31">
        <v>173</v>
      </c>
      <c r="B12" s="26" t="s">
        <v>64</v>
      </c>
      <c r="C12" s="27" t="s">
        <v>31</v>
      </c>
      <c r="D12" s="27" t="s">
        <v>23</v>
      </c>
      <c r="E12" s="27" t="s">
        <v>24</v>
      </c>
      <c r="F12" s="29">
        <v>2</v>
      </c>
      <c r="G12" s="29">
        <v>1</v>
      </c>
      <c r="J12" s="29">
        <v>12</v>
      </c>
      <c r="K12" s="29">
        <v>12</v>
      </c>
      <c r="L12" s="30">
        <v>0</v>
      </c>
      <c r="M12" s="30">
        <v>1</v>
      </c>
    </row>
    <row r="13" spans="1:15" x14ac:dyDescent="0.2">
      <c r="A13" s="31">
        <v>174</v>
      </c>
      <c r="B13" s="26" t="s">
        <v>64</v>
      </c>
      <c r="C13" s="27" t="s">
        <v>32</v>
      </c>
      <c r="D13" s="27" t="s">
        <v>25</v>
      </c>
      <c r="E13" s="27" t="s">
        <v>26</v>
      </c>
      <c r="F13" s="29">
        <v>6</v>
      </c>
      <c r="G13" s="29">
        <v>1</v>
      </c>
      <c r="J13" s="29">
        <v>12</v>
      </c>
      <c r="K13" s="29">
        <v>9</v>
      </c>
      <c r="L13" s="30">
        <v>2</v>
      </c>
      <c r="M13" s="30">
        <v>1</v>
      </c>
    </row>
    <row r="14" spans="1:15" x14ac:dyDescent="0.2">
      <c r="A14" s="31">
        <v>175</v>
      </c>
      <c r="B14" s="26" t="s">
        <v>64</v>
      </c>
      <c r="C14" s="27" t="s">
        <v>33</v>
      </c>
      <c r="D14" s="27" t="s">
        <v>27</v>
      </c>
      <c r="E14" s="27" t="s">
        <v>28</v>
      </c>
      <c r="F14" s="29">
        <v>6</v>
      </c>
      <c r="G14" s="29">
        <v>2</v>
      </c>
      <c r="J14" s="29">
        <v>4</v>
      </c>
      <c r="K14" s="29">
        <v>1</v>
      </c>
      <c r="L14" s="30">
        <v>1</v>
      </c>
      <c r="M14" s="30">
        <v>3</v>
      </c>
    </row>
    <row r="15" spans="1:15" x14ac:dyDescent="0.2">
      <c r="A15" s="31">
        <v>176</v>
      </c>
      <c r="B15" s="26" t="s">
        <v>64</v>
      </c>
      <c r="C15" s="27" t="s">
        <v>61</v>
      </c>
      <c r="D15" s="27" t="s">
        <v>62</v>
      </c>
      <c r="E15" s="27" t="s">
        <v>63</v>
      </c>
      <c r="F15" s="29">
        <v>4</v>
      </c>
      <c r="G15" s="29">
        <v>5</v>
      </c>
      <c r="J15" s="29">
        <v>2</v>
      </c>
      <c r="K15" s="29">
        <v>7</v>
      </c>
      <c r="L15" s="30">
        <v>1</v>
      </c>
      <c r="M15" s="30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Ens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Aubrun</dc:creator>
  <cp:lastModifiedBy>Utilisateur Microsoft Office</cp:lastModifiedBy>
  <dcterms:created xsi:type="dcterms:W3CDTF">2014-04-16T16:19:44Z</dcterms:created>
  <dcterms:modified xsi:type="dcterms:W3CDTF">2018-08-01T16:06:03Z</dcterms:modified>
</cp:coreProperties>
</file>